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3年3月\招生\第二次调剂\"/>
    </mc:Choice>
  </mc:AlternateContent>
  <bookViews>
    <workbookView xWindow="2205" yWindow="2205" windowWidth="15375" windowHeight="7890"/>
  </bookViews>
  <sheets>
    <sheet name="Sheet1" sheetId="1" r:id="rId1"/>
  </sheets>
  <definedNames>
    <definedName name="_xlnm._FilterDatabase" localSheetId="0" hidden="1">Sheet1!$A$2:$P$17</definedName>
    <definedName name="_xlnm.Print_Area" localSheetId="0">Sheet1!$A$1:$P$17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2" i="1" l="1"/>
  <c r="N21" i="1"/>
  <c r="N20" i="1"/>
  <c r="N19" i="1"/>
  <c r="N18" i="1"/>
  <c r="N5" i="1" l="1"/>
  <c r="N9" i="1"/>
  <c r="N7" i="1"/>
  <c r="N8" i="1"/>
  <c r="N13" i="1"/>
  <c r="N6" i="1"/>
  <c r="N15" i="1"/>
  <c r="N3" i="1"/>
  <c r="N11" i="1"/>
  <c r="N16" i="1"/>
  <c r="N14" i="1"/>
  <c r="N17" i="1"/>
  <c r="N4" i="1"/>
  <c r="N12" i="1"/>
  <c r="N10" i="1"/>
</calcChain>
</file>

<file path=xl/sharedStrings.xml><?xml version="1.0" encoding="utf-8"?>
<sst xmlns="http://schemas.openxmlformats.org/spreadsheetml/2006/main" count="177" uniqueCount="79">
  <si>
    <t>序号</t>
  </si>
  <si>
    <t>姓名</t>
  </si>
  <si>
    <t>考生编号</t>
  </si>
  <si>
    <t>报考专业代码</t>
  </si>
  <si>
    <t>报考专业名称</t>
  </si>
  <si>
    <t>研究方向名称</t>
  </si>
  <si>
    <t>政治理论成绩</t>
  </si>
  <si>
    <t>外国语名称</t>
  </si>
  <si>
    <t>外国语成绩</t>
  </si>
  <si>
    <t>业务课一名称</t>
  </si>
  <si>
    <t>业务科一成绩</t>
  </si>
  <si>
    <t>业务课二名称</t>
  </si>
  <si>
    <t xml:space="preserve">业务科二成绩 </t>
  </si>
  <si>
    <t>统考科目总分</t>
  </si>
  <si>
    <t>总分</t>
  </si>
  <si>
    <t>备注</t>
  </si>
  <si>
    <t>080200</t>
  </si>
  <si>
    <t>机械工程</t>
  </si>
  <si>
    <t>智能轻工机电装备设计与制造</t>
  </si>
  <si>
    <t>复杂机电系统的集成设计理论与共性技术</t>
  </si>
  <si>
    <t>装备的智能诊断与控制</t>
  </si>
  <si>
    <t>食品工程机械装备设计与制造</t>
  </si>
  <si>
    <t>数学（一）</t>
  </si>
  <si>
    <t>数学（二）</t>
  </si>
  <si>
    <t>机械原理</t>
  </si>
  <si>
    <t>机械设计基础</t>
  </si>
  <si>
    <t>机械设计</t>
  </si>
  <si>
    <t>机械制造技术基础</t>
  </si>
  <si>
    <t>信号与系统</t>
  </si>
  <si>
    <t>自动控制原理</t>
  </si>
  <si>
    <t>机械原理(需携带计算器)</t>
  </si>
  <si>
    <t>英语（一）</t>
  </si>
  <si>
    <t>电路</t>
  </si>
  <si>
    <t>2023年机械工程学院研究生考试进入调剂（第二批）复试考生名单</t>
    <phoneticPr fontId="6" type="noConversion"/>
  </si>
  <si>
    <t>102853210019165</t>
  </si>
  <si>
    <t>105323360300832</t>
  </si>
  <si>
    <t>103353000923674</t>
  </si>
  <si>
    <t>102473370113879</t>
  </si>
  <si>
    <t>101833214520619</t>
  </si>
  <si>
    <t>102883500011111</t>
  </si>
  <si>
    <t>102173000040917</t>
  </si>
  <si>
    <t>103593210003417</t>
  </si>
  <si>
    <t>104033081000182</t>
  </si>
  <si>
    <t>114133370906074</t>
  </si>
  <si>
    <t>101883210600929</t>
  </si>
  <si>
    <t>107013370709751</t>
  </si>
  <si>
    <t>107013370109343</t>
  </si>
  <si>
    <t>103593210004975</t>
  </si>
  <si>
    <t>101413321408662</t>
  </si>
  <si>
    <t>茌鑫宇</t>
  </si>
  <si>
    <t>彭程远</t>
  </si>
  <si>
    <t>王毅飞</t>
  </si>
  <si>
    <t>张建伟</t>
  </si>
  <si>
    <t>李文理</t>
  </si>
  <si>
    <t>刘新宇</t>
  </si>
  <si>
    <t>韩钢</t>
  </si>
  <si>
    <t>刘彦博</t>
  </si>
  <si>
    <t>杨慧慧</t>
  </si>
  <si>
    <t>李文琦</t>
  </si>
  <si>
    <t>潘新宇</t>
  </si>
  <si>
    <t>姜齐鲁</t>
  </si>
  <si>
    <t>赵泽方</t>
  </si>
  <si>
    <t>李加政</t>
  </si>
  <si>
    <t>万易</t>
  </si>
  <si>
    <t>数据结构与操作系统</t>
  </si>
  <si>
    <t>电力系统分析</t>
  </si>
  <si>
    <t>计算机专业基础综合</t>
  </si>
  <si>
    <t>许智超</t>
  </si>
  <si>
    <t>111053061040199</t>
  </si>
  <si>
    <t>智能警用装备技术综合</t>
  </si>
  <si>
    <t>刘泽聚</t>
  </si>
  <si>
    <t>100043134805906</t>
  </si>
  <si>
    <t>经典控制理论</t>
  </si>
  <si>
    <t>朱毅</t>
  </si>
  <si>
    <t>107103620215265</t>
  </si>
  <si>
    <t>张亮</t>
  </si>
  <si>
    <t>102883500010951</t>
  </si>
  <si>
    <t>刘娟</t>
  </si>
  <si>
    <t>104253540006179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</si>
</sst>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22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Arial"/>
      <family val="2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0" fillId="0" borderId="0" xfId="0" applyFill="1" applyAlignment="1">
      <alignment horizontal="center"/>
    </xf>
    <xf numFmtId="1" fontId="0" fillId="0" borderId="3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workbookViewId="0">
      <selection activeCell="F7" sqref="F7"/>
    </sheetView>
  </sheetViews>
  <sheetFormatPr defaultColWidth="9" defaultRowHeight="13.5" x14ac:dyDescent="0.15"/>
  <cols>
    <col min="1" max="1" width="4.5" style="10" bestFit="1" customWidth="1"/>
    <col min="2" max="2" width="15.625" style="10" customWidth="1"/>
    <col min="3" max="3" width="17.25" style="10" bestFit="1" customWidth="1"/>
    <col min="4" max="4" width="8.5" style="10" bestFit="1" customWidth="1"/>
    <col min="5" max="5" width="10.25" style="10" bestFit="1" customWidth="1"/>
    <col min="6" max="6" width="38" style="10" bestFit="1" customWidth="1"/>
    <col min="7" max="7" width="8.5" style="10" bestFit="1" customWidth="1"/>
    <col min="8" max="8" width="11" style="10" bestFit="1" customWidth="1"/>
    <col min="9" max="9" width="8.5" style="10" customWidth="1"/>
    <col min="10" max="10" width="13" style="10" bestFit="1" customWidth="1"/>
    <col min="11" max="11" width="6.75" style="10" bestFit="1" customWidth="1"/>
    <col min="12" max="12" width="41.25" style="10" bestFit="1" customWidth="1"/>
    <col min="13" max="14" width="6.75" style="10" bestFit="1" customWidth="1"/>
    <col min="15" max="15" width="5" style="10" bestFit="1" customWidth="1"/>
    <col min="16" max="16" width="16" style="10" customWidth="1"/>
    <col min="17" max="16384" width="9" style="10"/>
  </cols>
  <sheetData>
    <row r="1" spans="1:16" ht="49.15" customHeight="1" x14ac:dyDescent="0.15">
      <c r="A1" s="12" t="s">
        <v>33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4"/>
    </row>
    <row r="2" spans="1:16" s="1" customFormat="1" ht="30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4" t="s">
        <v>7</v>
      </c>
      <c r="I2" s="5" t="s">
        <v>8</v>
      </c>
      <c r="J2" s="4" t="s">
        <v>9</v>
      </c>
      <c r="K2" s="5" t="s">
        <v>10</v>
      </c>
      <c r="L2" s="4" t="s">
        <v>11</v>
      </c>
      <c r="M2" s="5" t="s">
        <v>12</v>
      </c>
      <c r="N2" s="5" t="s">
        <v>13</v>
      </c>
      <c r="O2" s="5" t="s">
        <v>14</v>
      </c>
      <c r="P2" s="5" t="s">
        <v>15</v>
      </c>
    </row>
    <row r="3" spans="1:16" s="2" customFormat="1" ht="30" customHeight="1" x14ac:dyDescent="0.15">
      <c r="A3" s="7">
        <v>1</v>
      </c>
      <c r="B3" s="9" t="s">
        <v>56</v>
      </c>
      <c r="C3" s="9" t="s">
        <v>41</v>
      </c>
      <c r="D3" s="9" t="s">
        <v>16</v>
      </c>
      <c r="E3" s="9" t="s">
        <v>17</v>
      </c>
      <c r="F3" s="9" t="s">
        <v>21</v>
      </c>
      <c r="G3" s="9">
        <v>67</v>
      </c>
      <c r="H3" s="9" t="s">
        <v>31</v>
      </c>
      <c r="I3" s="9">
        <v>65</v>
      </c>
      <c r="J3" s="9" t="s">
        <v>22</v>
      </c>
      <c r="K3" s="9">
        <v>91</v>
      </c>
      <c r="L3" s="9" t="s">
        <v>24</v>
      </c>
      <c r="M3" s="9">
        <v>93</v>
      </c>
      <c r="N3" s="8">
        <f t="shared" ref="N3:N22" si="0">G3+I3+K3</f>
        <v>223</v>
      </c>
      <c r="O3" s="9">
        <v>316</v>
      </c>
      <c r="P3" s="6"/>
    </row>
    <row r="4" spans="1:16" s="2" customFormat="1" ht="30" customHeight="1" x14ac:dyDescent="0.15">
      <c r="A4" s="7">
        <v>2</v>
      </c>
      <c r="B4" s="9" t="s">
        <v>61</v>
      </c>
      <c r="C4" s="9" t="s">
        <v>46</v>
      </c>
      <c r="D4" s="9" t="s">
        <v>16</v>
      </c>
      <c r="E4" s="9" t="s">
        <v>17</v>
      </c>
      <c r="F4" s="9" t="s">
        <v>19</v>
      </c>
      <c r="G4" s="9">
        <v>57</v>
      </c>
      <c r="H4" s="9" t="s">
        <v>31</v>
      </c>
      <c r="I4" s="9">
        <v>72</v>
      </c>
      <c r="J4" s="9" t="s">
        <v>22</v>
      </c>
      <c r="K4" s="9">
        <v>89</v>
      </c>
      <c r="L4" s="9" t="s">
        <v>29</v>
      </c>
      <c r="M4" s="9">
        <v>84</v>
      </c>
      <c r="N4" s="8">
        <f t="shared" si="0"/>
        <v>218</v>
      </c>
      <c r="O4" s="9">
        <v>302</v>
      </c>
      <c r="P4" s="6"/>
    </row>
    <row r="5" spans="1:16" s="2" customFormat="1" ht="30" customHeight="1" x14ac:dyDescent="0.15">
      <c r="A5" s="7">
        <v>3</v>
      </c>
      <c r="B5" s="9" t="s">
        <v>49</v>
      </c>
      <c r="C5" s="9" t="s">
        <v>34</v>
      </c>
      <c r="D5" s="9" t="s">
        <v>16</v>
      </c>
      <c r="E5" s="9" t="s">
        <v>17</v>
      </c>
      <c r="F5" s="9" t="s">
        <v>20</v>
      </c>
      <c r="G5" s="9">
        <v>58</v>
      </c>
      <c r="H5" s="9" t="s">
        <v>31</v>
      </c>
      <c r="I5" s="9">
        <v>53</v>
      </c>
      <c r="J5" s="9" t="s">
        <v>22</v>
      </c>
      <c r="K5" s="9">
        <v>102</v>
      </c>
      <c r="L5" s="9" t="s">
        <v>64</v>
      </c>
      <c r="M5" s="9">
        <v>87</v>
      </c>
      <c r="N5" s="8">
        <f t="shared" si="0"/>
        <v>213</v>
      </c>
      <c r="O5" s="9">
        <v>300</v>
      </c>
      <c r="P5" s="6"/>
    </row>
    <row r="6" spans="1:16" s="2" customFormat="1" ht="30" customHeight="1" x14ac:dyDescent="0.15">
      <c r="A6" s="7">
        <v>4</v>
      </c>
      <c r="B6" s="9" t="s">
        <v>54</v>
      </c>
      <c r="C6" s="9" t="s">
        <v>39</v>
      </c>
      <c r="D6" s="9" t="s">
        <v>16</v>
      </c>
      <c r="E6" s="9" t="s">
        <v>17</v>
      </c>
      <c r="F6" s="9" t="s">
        <v>19</v>
      </c>
      <c r="G6" s="9">
        <v>69</v>
      </c>
      <c r="H6" s="9" t="s">
        <v>31</v>
      </c>
      <c r="I6" s="9">
        <v>59</v>
      </c>
      <c r="J6" s="9" t="s">
        <v>22</v>
      </c>
      <c r="K6" s="9">
        <v>84</v>
      </c>
      <c r="L6" s="9" t="s">
        <v>24</v>
      </c>
      <c r="M6" s="9">
        <v>98</v>
      </c>
      <c r="N6" s="8">
        <f t="shared" si="0"/>
        <v>212</v>
      </c>
      <c r="O6" s="9">
        <v>310</v>
      </c>
      <c r="P6" s="6"/>
    </row>
    <row r="7" spans="1:16" s="2" customFormat="1" ht="30" customHeight="1" x14ac:dyDescent="0.15">
      <c r="A7" s="7">
        <v>5</v>
      </c>
      <c r="B7" s="9" t="s">
        <v>51</v>
      </c>
      <c r="C7" s="9" t="s">
        <v>36</v>
      </c>
      <c r="D7" s="9" t="s">
        <v>16</v>
      </c>
      <c r="E7" s="9" t="s">
        <v>17</v>
      </c>
      <c r="F7" s="9" t="s">
        <v>18</v>
      </c>
      <c r="G7" s="9">
        <v>65</v>
      </c>
      <c r="H7" s="9" t="s">
        <v>31</v>
      </c>
      <c r="I7" s="9">
        <v>62</v>
      </c>
      <c r="J7" s="9" t="s">
        <v>22</v>
      </c>
      <c r="K7" s="9">
        <v>84</v>
      </c>
      <c r="L7" s="9" t="s">
        <v>25</v>
      </c>
      <c r="M7" s="9">
        <v>106</v>
      </c>
      <c r="N7" s="8">
        <f t="shared" si="0"/>
        <v>211</v>
      </c>
      <c r="O7" s="9">
        <v>317</v>
      </c>
      <c r="P7" s="6"/>
    </row>
    <row r="8" spans="1:16" s="2" customFormat="1" ht="30" customHeight="1" x14ac:dyDescent="0.15">
      <c r="A8" s="7">
        <v>6</v>
      </c>
      <c r="B8" s="9" t="s">
        <v>52</v>
      </c>
      <c r="C8" s="9" t="s">
        <v>37</v>
      </c>
      <c r="D8" s="9" t="s">
        <v>16</v>
      </c>
      <c r="E8" s="9" t="s">
        <v>17</v>
      </c>
      <c r="F8" s="9" t="s">
        <v>19</v>
      </c>
      <c r="G8" s="9">
        <v>67</v>
      </c>
      <c r="H8" s="9" t="s">
        <v>31</v>
      </c>
      <c r="I8" s="9">
        <v>47</v>
      </c>
      <c r="J8" s="9" t="s">
        <v>22</v>
      </c>
      <c r="K8" s="9">
        <v>95</v>
      </c>
      <c r="L8" s="9" t="s">
        <v>26</v>
      </c>
      <c r="M8" s="9">
        <v>94</v>
      </c>
      <c r="N8" s="8">
        <f t="shared" si="0"/>
        <v>209</v>
      </c>
      <c r="O8" s="9">
        <v>303</v>
      </c>
      <c r="P8" s="6"/>
    </row>
    <row r="9" spans="1:16" s="2" customFormat="1" ht="30" customHeight="1" x14ac:dyDescent="0.15">
      <c r="A9" s="7">
        <v>7</v>
      </c>
      <c r="B9" s="9" t="s">
        <v>50</v>
      </c>
      <c r="C9" s="9" t="s">
        <v>35</v>
      </c>
      <c r="D9" s="9" t="s">
        <v>16</v>
      </c>
      <c r="E9" s="9" t="s">
        <v>17</v>
      </c>
      <c r="F9" s="9" t="s">
        <v>18</v>
      </c>
      <c r="G9" s="9">
        <v>72</v>
      </c>
      <c r="H9" s="9" t="s">
        <v>31</v>
      </c>
      <c r="I9" s="9">
        <v>56</v>
      </c>
      <c r="J9" s="9" t="s">
        <v>22</v>
      </c>
      <c r="K9" s="9">
        <v>77</v>
      </c>
      <c r="L9" s="9" t="s">
        <v>24</v>
      </c>
      <c r="M9" s="9">
        <v>81</v>
      </c>
      <c r="N9" s="8">
        <f t="shared" si="0"/>
        <v>205</v>
      </c>
      <c r="O9" s="9">
        <v>286</v>
      </c>
      <c r="P9" s="6"/>
    </row>
    <row r="10" spans="1:16" s="2" customFormat="1" ht="30" customHeight="1" x14ac:dyDescent="0.15">
      <c r="A10" s="7">
        <v>8</v>
      </c>
      <c r="B10" s="9" t="s">
        <v>63</v>
      </c>
      <c r="C10" s="9" t="s">
        <v>48</v>
      </c>
      <c r="D10" s="9" t="s">
        <v>16</v>
      </c>
      <c r="E10" s="9" t="s">
        <v>17</v>
      </c>
      <c r="F10" s="9" t="s">
        <v>19</v>
      </c>
      <c r="G10" s="9">
        <v>72</v>
      </c>
      <c r="H10" s="9" t="s">
        <v>31</v>
      </c>
      <c r="I10" s="9">
        <v>64</v>
      </c>
      <c r="J10" s="9" t="s">
        <v>22</v>
      </c>
      <c r="K10" s="9">
        <v>69</v>
      </c>
      <c r="L10" s="9" t="s">
        <v>27</v>
      </c>
      <c r="M10" s="9">
        <v>81</v>
      </c>
      <c r="N10" s="8">
        <f t="shared" si="0"/>
        <v>205</v>
      </c>
      <c r="O10" s="9">
        <v>286</v>
      </c>
      <c r="P10" s="6"/>
    </row>
    <row r="11" spans="1:16" s="2" customFormat="1" ht="30" customHeight="1" x14ac:dyDescent="0.15">
      <c r="A11" s="7">
        <v>9</v>
      </c>
      <c r="B11" s="9" t="s">
        <v>57</v>
      </c>
      <c r="C11" s="9" t="s">
        <v>42</v>
      </c>
      <c r="D11" s="9" t="s">
        <v>16</v>
      </c>
      <c r="E11" s="9" t="s">
        <v>17</v>
      </c>
      <c r="F11" s="9" t="s">
        <v>19</v>
      </c>
      <c r="G11" s="9">
        <v>66</v>
      </c>
      <c r="H11" s="9" t="s">
        <v>31</v>
      </c>
      <c r="I11" s="9">
        <v>57</v>
      </c>
      <c r="J11" s="9" t="s">
        <v>22</v>
      </c>
      <c r="K11" s="9">
        <v>81</v>
      </c>
      <c r="L11" s="9" t="s">
        <v>28</v>
      </c>
      <c r="M11" s="9">
        <v>70</v>
      </c>
      <c r="N11" s="8">
        <f t="shared" si="0"/>
        <v>204</v>
      </c>
      <c r="O11" s="9">
        <v>274</v>
      </c>
      <c r="P11" s="6"/>
    </row>
    <row r="12" spans="1:16" s="2" customFormat="1" ht="30" customHeight="1" x14ac:dyDescent="0.15">
      <c r="A12" s="7">
        <v>10</v>
      </c>
      <c r="B12" s="9" t="s">
        <v>62</v>
      </c>
      <c r="C12" s="9" t="s">
        <v>47</v>
      </c>
      <c r="D12" s="9" t="s">
        <v>16</v>
      </c>
      <c r="E12" s="9" t="s">
        <v>17</v>
      </c>
      <c r="F12" s="9" t="s">
        <v>19</v>
      </c>
      <c r="G12" s="9">
        <v>57</v>
      </c>
      <c r="H12" s="9" t="s">
        <v>31</v>
      </c>
      <c r="I12" s="9">
        <v>61</v>
      </c>
      <c r="J12" s="9" t="s">
        <v>22</v>
      </c>
      <c r="K12" s="9">
        <v>86</v>
      </c>
      <c r="L12" s="9" t="s">
        <v>32</v>
      </c>
      <c r="M12" s="9">
        <v>107</v>
      </c>
      <c r="N12" s="8">
        <f t="shared" si="0"/>
        <v>204</v>
      </c>
      <c r="O12" s="9">
        <v>311</v>
      </c>
      <c r="P12" s="6"/>
    </row>
    <row r="13" spans="1:16" s="2" customFormat="1" ht="30" customHeight="1" x14ac:dyDescent="0.15">
      <c r="A13" s="7">
        <v>11</v>
      </c>
      <c r="B13" s="9" t="s">
        <v>53</v>
      </c>
      <c r="C13" s="9" t="s">
        <v>38</v>
      </c>
      <c r="D13" s="9" t="s">
        <v>16</v>
      </c>
      <c r="E13" s="9" t="s">
        <v>17</v>
      </c>
      <c r="F13" s="9" t="s">
        <v>18</v>
      </c>
      <c r="G13" s="9">
        <v>64</v>
      </c>
      <c r="H13" s="9" t="s">
        <v>31</v>
      </c>
      <c r="I13" s="9">
        <v>53</v>
      </c>
      <c r="J13" s="9" t="s">
        <v>23</v>
      </c>
      <c r="K13" s="9">
        <v>86</v>
      </c>
      <c r="L13" s="9" t="s">
        <v>30</v>
      </c>
      <c r="M13" s="9">
        <v>125</v>
      </c>
      <c r="N13" s="8">
        <f t="shared" si="0"/>
        <v>203</v>
      </c>
      <c r="O13" s="9">
        <v>328</v>
      </c>
      <c r="P13" s="6"/>
    </row>
    <row r="14" spans="1:16" s="2" customFormat="1" ht="30" customHeight="1" x14ac:dyDescent="0.15">
      <c r="A14" s="7">
        <v>12</v>
      </c>
      <c r="B14" s="9" t="s">
        <v>59</v>
      </c>
      <c r="C14" s="9" t="s">
        <v>44</v>
      </c>
      <c r="D14" s="9" t="s">
        <v>16</v>
      </c>
      <c r="E14" s="9" t="s">
        <v>17</v>
      </c>
      <c r="F14" s="9" t="s">
        <v>18</v>
      </c>
      <c r="G14" s="9">
        <v>60</v>
      </c>
      <c r="H14" s="9" t="s">
        <v>31</v>
      </c>
      <c r="I14" s="9">
        <v>41</v>
      </c>
      <c r="J14" s="9" t="s">
        <v>22</v>
      </c>
      <c r="K14" s="9">
        <v>100</v>
      </c>
      <c r="L14" s="9" t="s">
        <v>65</v>
      </c>
      <c r="M14" s="9">
        <v>92</v>
      </c>
      <c r="N14" s="8">
        <f t="shared" si="0"/>
        <v>201</v>
      </c>
      <c r="O14" s="9">
        <v>293</v>
      </c>
      <c r="P14" s="6"/>
    </row>
    <row r="15" spans="1:16" s="3" customFormat="1" ht="30" customHeight="1" x14ac:dyDescent="0.15">
      <c r="A15" s="7">
        <v>13</v>
      </c>
      <c r="B15" s="9" t="s">
        <v>55</v>
      </c>
      <c r="C15" s="9" t="s">
        <v>40</v>
      </c>
      <c r="D15" s="9" t="s">
        <v>16</v>
      </c>
      <c r="E15" s="9" t="s">
        <v>17</v>
      </c>
      <c r="F15" s="9" t="s">
        <v>20</v>
      </c>
      <c r="G15" s="9">
        <v>69</v>
      </c>
      <c r="H15" s="9" t="s">
        <v>31</v>
      </c>
      <c r="I15" s="9">
        <v>61</v>
      </c>
      <c r="J15" s="9" t="s">
        <v>22</v>
      </c>
      <c r="K15" s="9">
        <v>69</v>
      </c>
      <c r="L15" s="9" t="s">
        <v>29</v>
      </c>
      <c r="M15" s="9">
        <v>81</v>
      </c>
      <c r="N15" s="8">
        <f t="shared" si="0"/>
        <v>199</v>
      </c>
      <c r="O15" s="9">
        <v>280</v>
      </c>
      <c r="P15" s="6"/>
    </row>
    <row r="16" spans="1:16" s="3" customFormat="1" ht="30" customHeight="1" x14ac:dyDescent="0.15">
      <c r="A16" s="7">
        <v>14</v>
      </c>
      <c r="B16" s="11" t="s">
        <v>58</v>
      </c>
      <c r="C16" s="11" t="s">
        <v>43</v>
      </c>
      <c r="D16" s="11" t="s">
        <v>16</v>
      </c>
      <c r="E16" s="11" t="s">
        <v>17</v>
      </c>
      <c r="F16" s="11" t="s">
        <v>19</v>
      </c>
      <c r="G16" s="11">
        <v>53</v>
      </c>
      <c r="H16" s="11" t="s">
        <v>31</v>
      </c>
      <c r="I16" s="11">
        <v>41</v>
      </c>
      <c r="J16" s="11" t="s">
        <v>22</v>
      </c>
      <c r="K16" s="11">
        <v>104</v>
      </c>
      <c r="L16" s="11" t="s">
        <v>32</v>
      </c>
      <c r="M16" s="11">
        <v>98</v>
      </c>
      <c r="N16" s="8">
        <f t="shared" si="0"/>
        <v>198</v>
      </c>
      <c r="O16" s="11">
        <v>296</v>
      </c>
      <c r="P16" s="6"/>
    </row>
    <row r="17" spans="1:16" s="3" customFormat="1" ht="30" customHeight="1" x14ac:dyDescent="0.15">
      <c r="A17" s="7">
        <v>15</v>
      </c>
      <c r="B17" s="11" t="s">
        <v>60</v>
      </c>
      <c r="C17" s="11" t="s">
        <v>45</v>
      </c>
      <c r="D17" s="11" t="s">
        <v>16</v>
      </c>
      <c r="E17" s="11" t="s">
        <v>17</v>
      </c>
      <c r="F17" s="11" t="s">
        <v>18</v>
      </c>
      <c r="G17" s="11">
        <v>67</v>
      </c>
      <c r="H17" s="11" t="s">
        <v>31</v>
      </c>
      <c r="I17" s="11">
        <v>60</v>
      </c>
      <c r="J17" s="11" t="s">
        <v>22</v>
      </c>
      <c r="K17" s="11">
        <v>70</v>
      </c>
      <c r="L17" s="11" t="s">
        <v>66</v>
      </c>
      <c r="M17" s="11">
        <v>109</v>
      </c>
      <c r="N17" s="8">
        <f t="shared" si="0"/>
        <v>197</v>
      </c>
      <c r="O17" s="11">
        <v>306</v>
      </c>
      <c r="P17" s="6"/>
    </row>
    <row r="18" spans="1:16" s="3" customFormat="1" ht="30" customHeight="1" x14ac:dyDescent="0.15">
      <c r="A18" s="7">
        <v>16</v>
      </c>
      <c r="B18" s="9" t="s">
        <v>67</v>
      </c>
      <c r="C18" s="9" t="s">
        <v>68</v>
      </c>
      <c r="D18" s="9" t="s">
        <v>16</v>
      </c>
      <c r="E18" s="9" t="s">
        <v>17</v>
      </c>
      <c r="F18" s="9" t="s">
        <v>18</v>
      </c>
      <c r="G18" s="9">
        <v>62</v>
      </c>
      <c r="H18" s="9" t="s">
        <v>31</v>
      </c>
      <c r="I18" s="9">
        <v>52</v>
      </c>
      <c r="J18" s="9" t="s">
        <v>23</v>
      </c>
      <c r="K18" s="9">
        <v>79</v>
      </c>
      <c r="L18" s="9" t="s">
        <v>69</v>
      </c>
      <c r="M18" s="9">
        <v>95</v>
      </c>
      <c r="N18" s="8">
        <f t="shared" si="0"/>
        <v>193</v>
      </c>
      <c r="O18" s="9">
        <v>288</v>
      </c>
      <c r="P18" s="6"/>
    </row>
    <row r="19" spans="1:16" s="3" customFormat="1" ht="30" customHeight="1" x14ac:dyDescent="0.15">
      <c r="A19" s="7">
        <v>17</v>
      </c>
      <c r="B19" s="9" t="s">
        <v>70</v>
      </c>
      <c r="C19" s="9" t="s">
        <v>71</v>
      </c>
      <c r="D19" s="9" t="s">
        <v>16</v>
      </c>
      <c r="E19" s="9" t="s">
        <v>17</v>
      </c>
      <c r="F19" s="9" t="s">
        <v>20</v>
      </c>
      <c r="G19" s="9">
        <v>58</v>
      </c>
      <c r="H19" s="9" t="s">
        <v>31</v>
      </c>
      <c r="I19" s="9">
        <v>59</v>
      </c>
      <c r="J19" s="9" t="s">
        <v>22</v>
      </c>
      <c r="K19" s="9">
        <v>70</v>
      </c>
      <c r="L19" s="9" t="s">
        <v>72</v>
      </c>
      <c r="M19" s="9">
        <v>123</v>
      </c>
      <c r="N19" s="8">
        <f t="shared" si="0"/>
        <v>187</v>
      </c>
      <c r="O19" s="9">
        <v>310</v>
      </c>
      <c r="P19" s="6"/>
    </row>
    <row r="20" spans="1:16" s="3" customFormat="1" ht="30" customHeight="1" x14ac:dyDescent="0.15">
      <c r="A20" s="7">
        <v>18</v>
      </c>
      <c r="B20" s="9" t="s">
        <v>73</v>
      </c>
      <c r="C20" s="9" t="s">
        <v>74</v>
      </c>
      <c r="D20" s="9" t="s">
        <v>16</v>
      </c>
      <c r="E20" s="9" t="s">
        <v>17</v>
      </c>
      <c r="F20" s="9" t="s">
        <v>19</v>
      </c>
      <c r="G20" s="9">
        <v>68</v>
      </c>
      <c r="H20" s="9" t="s">
        <v>31</v>
      </c>
      <c r="I20" s="9">
        <v>48</v>
      </c>
      <c r="J20" s="9" t="s">
        <v>22</v>
      </c>
      <c r="K20" s="9">
        <v>71</v>
      </c>
      <c r="L20" s="9" t="s">
        <v>26</v>
      </c>
      <c r="M20" s="9">
        <v>95</v>
      </c>
      <c r="N20" s="8">
        <f t="shared" si="0"/>
        <v>187</v>
      </c>
      <c r="O20" s="9">
        <v>282</v>
      </c>
      <c r="P20" s="6"/>
    </row>
    <row r="21" spans="1:16" s="3" customFormat="1" ht="30" customHeight="1" x14ac:dyDescent="0.15">
      <c r="A21" s="7">
        <v>19</v>
      </c>
      <c r="B21" s="9" t="s">
        <v>75</v>
      </c>
      <c r="C21" s="9" t="s">
        <v>76</v>
      </c>
      <c r="D21" s="9" t="s">
        <v>16</v>
      </c>
      <c r="E21" s="9" t="s">
        <v>17</v>
      </c>
      <c r="F21" s="9" t="s">
        <v>18</v>
      </c>
      <c r="G21" s="9">
        <v>61</v>
      </c>
      <c r="H21" s="9" t="s">
        <v>31</v>
      </c>
      <c r="I21" s="9">
        <v>50</v>
      </c>
      <c r="J21" s="9" t="s">
        <v>22</v>
      </c>
      <c r="K21" s="9">
        <v>76</v>
      </c>
      <c r="L21" s="9" t="s">
        <v>24</v>
      </c>
      <c r="M21" s="9">
        <v>89</v>
      </c>
      <c r="N21" s="8">
        <f t="shared" si="0"/>
        <v>187</v>
      </c>
      <c r="O21" s="9">
        <v>276</v>
      </c>
      <c r="P21" s="6"/>
    </row>
    <row r="22" spans="1:16" s="3" customFormat="1" ht="30" customHeight="1" x14ac:dyDescent="0.15">
      <c r="A22" s="7">
        <v>20</v>
      </c>
      <c r="B22" s="11" t="s">
        <v>77</v>
      </c>
      <c r="C22" s="11" t="s">
        <v>78</v>
      </c>
      <c r="D22" s="11" t="s">
        <v>16</v>
      </c>
      <c r="E22" s="11" t="s">
        <v>17</v>
      </c>
      <c r="F22" s="11" t="s">
        <v>20</v>
      </c>
      <c r="G22" s="11">
        <v>68</v>
      </c>
      <c r="H22" s="11" t="s">
        <v>31</v>
      </c>
      <c r="I22" s="11">
        <v>55</v>
      </c>
      <c r="J22" s="11" t="s">
        <v>22</v>
      </c>
      <c r="K22" s="11">
        <v>63</v>
      </c>
      <c r="L22" s="11" t="s">
        <v>24</v>
      </c>
      <c r="M22" s="11">
        <v>89</v>
      </c>
      <c r="N22" s="8">
        <f t="shared" si="0"/>
        <v>186</v>
      </c>
      <c r="O22" s="11">
        <v>275</v>
      </c>
      <c r="P22" s="6"/>
    </row>
  </sheetData>
  <sortState ref="B3:O32">
    <sortCondition descending="1" ref="N3:N32"/>
  </sortState>
  <mergeCells count="1">
    <mergeCell ref="A1:P1"/>
  </mergeCells>
  <phoneticPr fontId="6" type="noConversion"/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cp:lastPrinted>2021-03-25T08:15:00Z</cp:lastPrinted>
  <dcterms:created xsi:type="dcterms:W3CDTF">2006-09-16T00:00:00Z</dcterms:created>
  <dcterms:modified xsi:type="dcterms:W3CDTF">2023-04-13T04:55:33Z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